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<sst xmlns="http://schemas.openxmlformats.org/spreadsheetml/2006/main" count="42" uniqueCount="42">
  <si>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</si>
  <si>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NAJ015</t>
  </si>
  <si>
    <t xml:space="preserve">m²</t>
  </si>
  <si>
    <t xml:space="preserve">Aislamiento térmico de frentes de forjado y pilares en fachada, con paneles de lana mineral.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</si>
  <si>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</t>
    </r>
    <r>
      <rPr>
        <b/>
        <sz val="8.25"/>
        <color rgb="FF000000"/>
        <rFont val="Arial"/>
        <family val="2"/>
      </rPr>
      <t xml:space="preserve">panel rígido de lana de roca, no revestido, Panel Solado según UNE-EN 13162, de 30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</si>
  <si>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</si>
  <si>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</si>
  <si>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</si>
  <si>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</si>
  <si>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</si>
  <si>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</si>
  <si>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</si>
  <si>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mt16lri015ac</t>
  </si>
  <si>
    <t xml:space="preserve">m²</t>
  </si>
  <si>
    <t xml:space="preserve">Panel rígido de lana de roca, no revestido, Panel Solado "ISOVER", según UNE-EN 13162, de 30 mm de espesor, resistencia térmica 0,8 m²K/W, conductividad térmica 0,036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</si>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</sst>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4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8.350000</v>
      </c>
      <c r="J10" s="11">
        <f ca="1">ROUND(INDIRECT(ADDRESS(ROW()+(0), COLUMN()+(-3), 1))*INDIRECT(ADDRESS(ROW()+(0), COLUMN()+(-1), 1)), 2)</f>
        <v>8.770000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15.000000</v>
      </c>
      <c r="H11" s="12"/>
      <c r="I11" s="13">
        <v>0.080000</v>
      </c>
      <c r="J11" s="13">
        <f ca="1">ROUND(INDIRECT(ADDRESS(ROW()+(0), COLUMN()+(-3), 1))*INDIRECT(ADDRESS(ROW()+(0), COLUMN()+(-1), 1)), 2)</f>
        <v>1.200000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9.970000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0.151000</v>
      </c>
      <c r="H14" s="10"/>
      <c r="I14" s="11">
        <v>18.130000</v>
      </c>
      <c r="J14" s="11">
        <f ca="1">ROUND(INDIRECT(ADDRESS(ROW()+(0), COLUMN()+(-3), 1))*INDIRECT(ADDRESS(ROW()+(0), COLUMN()+(-1), 1)), 2)</f>
        <v>2.740000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0.151000</v>
      </c>
      <c r="H15" s="12"/>
      <c r="I15" s="13">
        <v>16.430000</v>
      </c>
      <c r="J15" s="13">
        <f ca="1">ROUND(INDIRECT(ADDRESS(ROW()+(0), COLUMN()+(-3), 1))*INDIRECT(ADDRESS(ROW()+(0), COLUMN()+(-1), 1)), 2)</f>
        <v>2.480000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5.220000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15.190000</v>
      </c>
      <c r="J18" s="13">
        <f ca="1">ROUND(INDIRECT(ADDRESS(ROW()+(0), COLUMN()+(-3), 1))*INDIRECT(ADDRESS(ROW()+(0), COLUMN()+(-1), 1))/100, 2)</f>
        <v>0.300000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15.490000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1072015.000000</v>
      </c>
      <c r="G23" s="28"/>
      <c r="H23" s="28">
        <v>1072016.000000</v>
      </c>
      <c r="I23" s="28"/>
      <c r="J23" s="28" t="s">
        <v>37</v>
      </c>
    </row>
    <row r="24" spans="1:10" ht="24.0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