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<sst xmlns="http://schemas.openxmlformats.org/spreadsheetml/2006/main" count="36" uniqueCount="36">
  <si>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</si>
  <si>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</si>
  <si>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</si>
  <si>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</si>
  <si>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compacto de lana mineral Arena, de alta densidad, Arena Master "ISOVER", según UNE-EN 13162, de 90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</si>
  <si>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</si>
  <si>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</si>
  <si>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</si>
  <si>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</si>
  <si>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</si>
  <si>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</si>
  <si>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mt16lvi035f</t>
  </si>
  <si>
    <t xml:space="preserve">m²</t>
  </si>
  <si>
    <t xml:space="preserve">Panel compacto de lana mineral Arena, de alta densidad, Arena Master "ISOVER", según UNE-EN 13162, de 90 mm de espesor, resistencia térmica 2,35 m²K/W, conductividad térmica 0,038 W/(mK).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</si>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</sst>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56" customWidth="1"/>
    <col min="5" max="5" width="60.47" customWidth="1"/>
    <col min="6" max="6" width="1.02" customWidth="1"/>
    <col min="7" max="7" width="6.41" customWidth="1"/>
    <col min="8" max="8" width="4.66" customWidth="1"/>
    <col min="9" max="9" width="8.01" customWidth="1"/>
    <col min="10" max="10" width="0.87" customWidth="1"/>
    <col min="11" max="11" width="3.79" customWidth="1"/>
    <col min="12" max="12" width="0.87" customWidth="1"/>
    <col min="13" max="13" width="3.79" customWidth="1"/>
    <col min="14" max="14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10.600000</v>
      </c>
      <c r="I8" s="16"/>
      <c r="J8" s="16"/>
      <c r="K8" s="16">
        <f ca="1">ROUND(INDIRECT(ADDRESS(ROW()+(0), COLUMN()+(-4), 1))*INDIRECT(ADDRESS(ROW()+(0), COLUMN()+(-3), 1)), 2)</f>
        <v>11.130000</v>
      </c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0.076000</v>
      </c>
      <c r="H9" s="20">
        <v>17.820000</v>
      </c>
      <c r="I9" s="20"/>
      <c r="J9" s="20"/>
      <c r="K9" s="20">
        <f ca="1">ROUND(INDIRECT(ADDRESS(ROW()+(0), COLUMN()+(-4), 1))*INDIRECT(ADDRESS(ROW()+(0), COLUMN()+(-3), 1)), 2)</f>
        <v>1.350000</v>
      </c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0.076000</v>
      </c>
      <c r="H10" s="24">
        <v>16.130000</v>
      </c>
      <c r="I10" s="24"/>
      <c r="J10" s="24"/>
      <c r="K10" s="24">
        <f ca="1">ROUND(INDIRECT(ADDRESS(ROW()+(0), COLUMN()+(-4), 1))*INDIRECT(ADDRESS(ROW()+(0), COLUMN()+(-3), 1)), 2)</f>
        <v>1.230000</v>
      </c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13.710000</v>
      </c>
      <c r="I11" s="16"/>
      <c r="J11" s="16"/>
      <c r="K11" s="16">
        <f ca="1">ROUND(INDIRECT(ADDRESS(ROW()+(0), COLUMN()+(-4), 1))*INDIRECT(ADDRESS(ROW()+(0), COLUMN()+(-3), 1))/100, 2)</f>
        <v>0.270000</v>
      </c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13.980000</v>
      </c>
      <c r="I12" s="24"/>
      <c r="J12" s="24"/>
      <c r="K12" s="24">
        <f ca="1">ROUND(INDIRECT(ADDRESS(ROW()+(0), COLUMN()+(-4), 1))*INDIRECT(ADDRESS(ROW()+(0), COLUMN()+(-3), 1))/100, 2)</f>
        <v>0.420000</v>
      </c>
      <c r="L12" s="24"/>
      <c r="M12" s="24"/>
      <c r="N12" s="24"/>
    </row>
    <row r="13" spans="1:14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14.400000</v>
      </c>
      <c r="L13" s="26"/>
      <c r="M13" s="26"/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/>
      <c r="M16" s="27" t="s">
        <v>29</v>
      </c>
      <c r="N16" s="27"/>
    </row>
    <row r="17" spans="1:14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  <c r="L17" s="29"/>
      <c r="M17" s="29" t="s">
        <v>31</v>
      </c>
      <c r="N17" s="29"/>
    </row>
    <row r="18" spans="1:14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B3:D3"/>
    <mergeCell ref="E3:I3"/>
    <mergeCell ref="J3:K3"/>
    <mergeCell ref="L3:M3"/>
    <mergeCell ref="A4:N4"/>
    <mergeCell ref="A7:B7"/>
    <mergeCell ref="D7:F7"/>
    <mergeCell ref="H7:J7"/>
    <mergeCell ref="K7:N7"/>
    <mergeCell ref="A8:B8"/>
    <mergeCell ref="D8:F8"/>
    <mergeCell ref="H8:J8"/>
    <mergeCell ref="K8:N8"/>
    <mergeCell ref="A9:B9"/>
    <mergeCell ref="D9:F9"/>
    <mergeCell ref="H9:J9"/>
    <mergeCell ref="K9:N9"/>
    <mergeCell ref="A10:B10"/>
    <mergeCell ref="D10:F10"/>
    <mergeCell ref="H10:J10"/>
    <mergeCell ref="K10:N10"/>
    <mergeCell ref="A11:B11"/>
    <mergeCell ref="D11:F11"/>
    <mergeCell ref="H11:J11"/>
    <mergeCell ref="K11:N11"/>
    <mergeCell ref="A12:B12"/>
    <mergeCell ref="D12:F12"/>
    <mergeCell ref="H12:J12"/>
    <mergeCell ref="K12:N12"/>
    <mergeCell ref="A13:F13"/>
    <mergeCell ref="H13:J13"/>
    <mergeCell ref="K13:N13"/>
    <mergeCell ref="A16:E16"/>
    <mergeCell ref="F16:H16"/>
    <mergeCell ref="I16:L16"/>
    <mergeCell ref="M16:N16"/>
    <mergeCell ref="A17:E17"/>
    <mergeCell ref="F17:H18"/>
    <mergeCell ref="I17:L18"/>
    <mergeCell ref="M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