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<sst xmlns="http://schemas.openxmlformats.org/spreadsheetml/2006/main" count="107" uniqueCount="107">
  <si>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</si>
  <si>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QAB020</t>
  </si>
  <si>
    <t xml:space="preserve">m²</t>
  </si>
  <si>
    <t xml:space="preserve">Cubierta plana transitable, no ventilada, con solado flotante.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</si>
  <si>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hidrofugada, Ixxo "ISOVER", según UNE-EN 13162, revestido por una de sus caras con oxiasfalto y film de polipropileno termofusible, de 40 mm de espesor, resistencia térmica 1 m²K/W, conductividad térmica 0,039 W/(mK);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</si>
  <si>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</si>
  <si>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</si>
  <si>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</si>
  <si>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</si>
  <si>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</si>
  <si>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</si>
  <si>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</si>
  <si>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</si>
  <si>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</si>
  <si>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</si>
  <si>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</si>
  <si>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</si>
  <si>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</si>
  <si>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</si>
  <si>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</si>
  <si>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</si>
  <si>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</si>
  <si>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</si>
  <si>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</si>
  <si>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</si>
  <si>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</si>
  <si>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</si>
  <si>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</si>
  <si>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</si>
  <si>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</si>
  <si>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mt16lri030oa</t>
  </si>
  <si>
    <t xml:space="preserve">m²</t>
  </si>
  <si>
    <t xml:space="preserve">Panel rígido de lana de roca hidrofugada, Ixxo "ISOVER", según UNE-EN 13162, revestido por una de sus caras con oxiasfalto y film de polipropileno termofusible, de 40 mm de espesor, resistencia térmica 1 m²K/W, conductividad térmica 0,039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</si>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</sst>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16.4</v>
      </c>
      <c r="J16" s="12">
        <f ca="1">ROUND(INDIRECT(ADDRESS(ROW()+(0), COLUMN()+(-3), 1))*INDIRECT(ADDRESS(ROW()+(0), COLUMN()+(-1), 1)), 2)</f>
        <v>17.22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62.94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0.295</v>
      </c>
      <c r="H25" s="11"/>
      <c r="I25" s="12">
        <v>19.03</v>
      </c>
      <c r="J25" s="12">
        <f ca="1">ROUND(INDIRECT(ADDRESS(ROW()+(0), COLUMN()+(-3), 1))*INDIRECT(ADDRESS(ROW()+(0), COLUMN()+(-1), 1)), 2)</f>
        <v>5.61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0.635</v>
      </c>
      <c r="H26" s="11"/>
      <c r="I26" s="12">
        <v>17.82</v>
      </c>
      <c r="J26" s="12">
        <f ca="1">ROUND(INDIRECT(ADDRESS(ROW()+(0), COLUMN()+(-3), 1))*INDIRECT(ADDRESS(ROW()+(0), COLUMN()+(-1), 1)), 2)</f>
        <v>11.32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0.153</v>
      </c>
      <c r="H27" s="11"/>
      <c r="I27" s="12">
        <v>19.03</v>
      </c>
      <c r="J27" s="12">
        <f ca="1">ROUND(INDIRECT(ADDRESS(ROW()+(0), COLUMN()+(-3), 1))*INDIRECT(ADDRESS(ROW()+(0), COLUMN()+(-1), 1)), 2)</f>
        <v>2.91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0.153</v>
      </c>
      <c r="H28" s="11"/>
      <c r="I28" s="12">
        <v>18.05</v>
      </c>
      <c r="J28" s="12">
        <f ca="1">ROUND(INDIRECT(ADDRESS(ROW()+(0), COLUMN()+(-3), 1))*INDIRECT(ADDRESS(ROW()+(0), COLUMN()+(-1), 1)), 2)</f>
        <v>2.76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19.56</v>
      </c>
      <c r="J29" s="12">
        <f ca="1">ROUND(INDIRECT(ADDRESS(ROW()+(0), COLUMN()+(-3), 1))*INDIRECT(ADDRESS(ROW()+(0), COLUMN()+(-1), 1)), 2)</f>
        <v>1.08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0.055</v>
      </c>
      <c r="H30" s="13"/>
      <c r="I30" s="14">
        <v>18.05</v>
      </c>
      <c r="J30" s="14">
        <f ca="1">ROUND(INDIRECT(ADDRESS(ROW()+(0), COLUMN()+(-3), 1))*INDIRECT(ADDRESS(ROW()+(0), COLUMN()+(-1), 1)), 2)</f>
        <v>0.99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24.67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87.61</v>
      </c>
      <c r="J33" s="14">
        <f ca="1">ROUND(INDIRECT(ADDRESS(ROW()+(0), COLUMN()+(-3), 1))*INDIRECT(ADDRESS(ROW()+(0), COLUMN()+(-1), 1))/100, 2)</f>
        <v>1.75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89.36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98</v>
      </c>
    </row>
    <row r="50" spans="1:10" ht="13.50" thickBot="1" customHeight="1">
      <c r="A50" s="32" t="s">
        <v>99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100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