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<sst xmlns="http://schemas.openxmlformats.org/spreadsheetml/2006/main" count="118" uniqueCount="118">
  <si>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</si>
  <si>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QAD012</t>
  </si>
  <si>
    <t xml:space="preserve">m²</t>
  </si>
  <si>
    <t xml:space="preserve">Cubierta plana transitable, no ventilada, con solado fijo, tipo convencional,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</si>
  <si>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</si>
  <si>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</si>
  <si>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</si>
  <si>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</si>
  <si>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</si>
  <si>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</si>
  <si>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</si>
  <si>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</si>
  <si>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</si>
  <si>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</si>
  <si>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</si>
  <si>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</si>
  <si>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</si>
  <si>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</si>
  <si>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</si>
  <si>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</si>
  <si>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</si>
  <si>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</si>
  <si>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</si>
  <si>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</si>
  <si>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</si>
  <si>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</si>
  <si>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</si>
  <si>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</si>
  <si>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</si>
  <si>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</si>
  <si>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mt16lri030aa</t>
  </si>
  <si>
    <t xml:space="preserve">m²</t>
  </si>
  <si>
    <t xml:space="preserve">Panel rígido de lana de roca hidrofugada, Alphatoit "ISOVER", según UNE-EN 13162, no revestido, de 40 mm de espesor, resistencia térmica 1 m²K/W, conductividad térmica 0,039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</si>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</sst>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13.9</v>
      </c>
      <c r="I16" s="12">
        <f ca="1">ROUND(INDIRECT(ADDRESS(ROW()+(0), COLUMN()+(-3), 1))*INDIRECT(ADDRESS(ROW()+(0), COLUMN()+(-1), 1)), 2)</f>
        <v>14.6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5.54</v>
      </c>
      <c r="I19" s="12">
        <f ca="1">ROUND(INDIRECT(ADDRESS(ROW()+(0), COLUMN()+(-3), 1))*INDIRECT(ADDRESS(ROW()+(0), COLUMN()+(-1), 1)), 2)</f>
        <v>6.09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4.8</v>
      </c>
      <c r="I20" s="12">
        <f ca="1">ROUND(INDIRECT(ADDRESS(ROW()+(0), COLUMN()+(-3), 1))*INDIRECT(ADDRESS(ROW()+(0), COLUMN()+(-1), 1)), 2)</f>
        <v>5.28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80.33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0.518</v>
      </c>
      <c r="G29" s="11"/>
      <c r="H29" s="12">
        <v>22.13</v>
      </c>
      <c r="I29" s="12">
        <f ca="1">ROUND(INDIRECT(ADDRESS(ROW()+(0), COLUMN()+(-3), 1))*INDIRECT(ADDRESS(ROW()+(0), COLUMN()+(-1), 1)), 2)</f>
        <v>11.46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0.918</v>
      </c>
      <c r="G30" s="11"/>
      <c r="H30" s="12">
        <v>20.78</v>
      </c>
      <c r="I30" s="12">
        <f ca="1">ROUND(INDIRECT(ADDRESS(ROW()+(0), COLUMN()+(-3), 1))*INDIRECT(ADDRESS(ROW()+(0), COLUMN()+(-1), 1)), 2)</f>
        <v>19.08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0.21</v>
      </c>
      <c r="G31" s="11"/>
      <c r="H31" s="12">
        <v>22.13</v>
      </c>
      <c r="I31" s="12">
        <f ca="1">ROUND(INDIRECT(ADDRESS(ROW()+(0), COLUMN()+(-3), 1))*INDIRECT(ADDRESS(ROW()+(0), COLUMN()+(-1), 1)), 2)</f>
        <v>4.65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0.21</v>
      </c>
      <c r="G32" s="11"/>
      <c r="H32" s="12">
        <v>21.02</v>
      </c>
      <c r="I32" s="12">
        <f ca="1">ROUND(INDIRECT(ADDRESS(ROW()+(0), COLUMN()+(-3), 1))*INDIRECT(ADDRESS(ROW()+(0), COLUMN()+(-1), 1)), 2)</f>
        <v>4.41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0.05</v>
      </c>
      <c r="G33" s="11"/>
      <c r="H33" s="12">
        <v>22.74</v>
      </c>
      <c r="I33" s="12">
        <f ca="1">ROUND(INDIRECT(ADDRESS(ROW()+(0), COLUMN()+(-3), 1))*INDIRECT(ADDRESS(ROW()+(0), COLUMN()+(-1), 1)), 2)</f>
        <v>1.14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0.05</v>
      </c>
      <c r="G34" s="13"/>
      <c r="H34" s="14">
        <v>21.02</v>
      </c>
      <c r="I34" s="14">
        <f ca="1">ROUND(INDIRECT(ADDRESS(ROW()+(0), COLUMN()+(-3), 1))*INDIRECT(ADDRESS(ROW()+(0), COLUMN()+(-1), 1)), 2)</f>
        <v>1.05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41.79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122.12</v>
      </c>
      <c r="I37" s="14">
        <f ca="1">ROUND(INDIRECT(ADDRESS(ROW()+(0), COLUMN()+(-3), 1))*INDIRECT(ADDRESS(ROW()+(0), COLUMN()+(-1), 1))/100, 2)</f>
        <v>2.44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124.56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