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<sst xmlns="http://schemas.openxmlformats.org/spreadsheetml/2006/main" count="42" uniqueCount="42">
  <si>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</si>
  <si>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</si>
  <si>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</si>
  <si>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</si>
  <si>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manta de lana mineral, Ecovent® 032 "ISOVER", según UNE-EN 13162, de 60 mm de espesor, revestida por una de sus caras con un tejido de vidrio negro (tejido Neto), suministrado en rollos, resistencia térmica 1,7 m²K/W, conductividad térmica 0,032 W/(mK) coeficiente de absorción acústica medio 0,8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</si>
  <si>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</si>
  <si>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</si>
  <si>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</si>
  <si>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</si>
  <si>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</si>
  <si>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</si>
  <si>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</si>
  <si>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mt16lvi031</t>
  </si>
  <si>
    <t xml:space="preserve">Ud</t>
  </si>
  <si>
    <t xml:space="preserve">Fijación mecánica para paneles aislantes de lana de vidrio modelo Ecovent® DH "ISOVER", para el sistema de fachada ventilada ECOVENT "ISOVER", con arandela.</t>
  </si>
  <si>
    <t xml:space="preserve">mt16lvi030aejj</t>
  </si>
  <si>
    <t xml:space="preserve">m²</t>
  </si>
  <si>
    <t xml:space="preserve">Manta de lana mineral, Ecovent® 032 "ISOVER", según UNE-EN 13162, de 60 mm de espesor, revestida por una de sus caras con un tejido de vidrio negro (tejido Neto), suministrado en rollos, resistencia térmica 1,7 m²K/W, conductividad térmica 0,032 W/(mK) coeficiente de absorción acústica medio 0,8 para una frecuencia de 500 Hz, Euroclase A1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</si>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</sst>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0.37</v>
      </c>
      <c r="J10" s="12">
        <f ca="1">ROUND(INDIRECT(ADDRESS(ROW()+(0), COLUMN()+(-3), 1))*INDIRECT(ADDRESS(ROW()+(0), COLUMN()+(-1), 1)), 2)</f>
        <v>1.48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12.6</v>
      </c>
      <c r="J11" s="14">
        <f ca="1">ROUND(INDIRECT(ADDRESS(ROW()+(0), COLUMN()+(-3), 1))*INDIRECT(ADDRESS(ROW()+(0), COLUMN()+(-1), 1)), 2)</f>
        <v>13.23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14.71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0.079</v>
      </c>
      <c r="H14" s="11"/>
      <c r="I14" s="12">
        <v>22.74</v>
      </c>
      <c r="J14" s="12">
        <f ca="1">ROUND(INDIRECT(ADDRESS(ROW()+(0), COLUMN()+(-3), 1))*INDIRECT(ADDRESS(ROW()+(0), COLUMN()+(-1), 1)), 2)</f>
        <v>1.8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0.039</v>
      </c>
      <c r="H15" s="13"/>
      <c r="I15" s="14">
        <v>21.02</v>
      </c>
      <c r="J15" s="14">
        <f ca="1">ROUND(INDIRECT(ADDRESS(ROW()+(0), COLUMN()+(-3), 1))*INDIRECT(ADDRESS(ROW()+(0), COLUMN()+(-1), 1)), 2)</f>
        <v>0.82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2.62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17.33</v>
      </c>
      <c r="J18" s="14">
        <f ca="1">ROUND(INDIRECT(ADDRESS(ROW()+(0), COLUMN()+(-3), 1))*INDIRECT(ADDRESS(ROW()+(0), COLUMN()+(-1), 1))/100, 2)</f>
        <v>0.35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17.68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